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0736" windowHeight="4752" activeTab="0"/>
  </bookViews>
  <sheets>
    <sheet name="temp-2" sheetId="1" r:id="rId1"/>
  </sheets>
  <definedNames>
    <definedName name="_xlnm.Print_Area" localSheetId="0">'temp-2'!$A$1:$J$62</definedName>
  </definedNames>
  <calcPr fullCalcOnLoad="1"/>
</workbook>
</file>

<file path=xl/comments1.xml><?xml version="1.0" encoding="utf-8"?>
<comments xmlns="http://schemas.openxmlformats.org/spreadsheetml/2006/main">
  <authors>
    <author>moejsmpc</author>
    <author>SA</author>
  </authors>
  <commentList>
    <comment ref="B5" authorId="0">
      <text>
        <r>
          <rPr>
            <b/>
            <sz val="9"/>
            <rFont val="新細明體"/>
            <family val="1"/>
          </rPr>
          <t xml:space="preserve">原關西高農
</t>
        </r>
        <r>
          <rPr>
            <sz val="9"/>
            <rFont val="新細明體"/>
            <family val="1"/>
          </rPr>
          <t xml:space="preserve">
</t>
        </r>
      </text>
    </comment>
    <comment ref="B10" authorId="0">
      <text>
        <r>
          <rPr>
            <b/>
            <sz val="9"/>
            <rFont val="新細明體"/>
            <family val="1"/>
          </rPr>
          <t xml:space="preserve">原台南高農
</t>
        </r>
        <r>
          <rPr>
            <sz val="9"/>
            <rFont val="新細明體"/>
            <family val="1"/>
          </rPr>
          <t xml:space="preserve">
</t>
        </r>
      </text>
    </comment>
    <comment ref="B8" authorId="0">
      <text>
        <r>
          <rPr>
            <b/>
            <sz val="9"/>
            <rFont val="新細明體"/>
            <family val="1"/>
          </rPr>
          <t xml:space="preserve">原埔里高中
</t>
        </r>
        <r>
          <rPr>
            <sz val="9"/>
            <rFont val="新細明體"/>
            <family val="1"/>
          </rPr>
          <t xml:space="preserve">
</t>
        </r>
      </text>
    </comment>
    <comment ref="B16" authorId="0">
      <text>
        <r>
          <rPr>
            <b/>
            <sz val="9"/>
            <rFont val="新細明體"/>
            <family val="1"/>
          </rPr>
          <t xml:space="preserve">原新興工商
</t>
        </r>
        <r>
          <rPr>
            <sz val="9"/>
            <rFont val="新細明體"/>
            <family val="1"/>
          </rPr>
          <t xml:space="preserve">
</t>
        </r>
      </text>
    </comment>
    <comment ref="G14" authorId="0">
      <text>
        <r>
          <rPr>
            <b/>
            <sz val="9"/>
            <rFont val="新細明體"/>
            <family val="1"/>
          </rPr>
          <t xml:space="preserve">原育達高職
</t>
        </r>
        <r>
          <rPr>
            <sz val="9"/>
            <rFont val="新細明體"/>
            <family val="1"/>
          </rPr>
          <t xml:space="preserve">
</t>
        </r>
      </text>
    </comment>
    <comment ref="B26" authorId="1">
      <text>
        <r>
          <rPr>
            <b/>
            <sz val="9"/>
            <rFont val="細明體"/>
            <family val="3"/>
          </rPr>
          <t>原台南市私立光華女子高級中學</t>
        </r>
      </text>
    </comment>
    <comment ref="B23" authorId="0">
      <text>
        <r>
          <rPr>
            <b/>
            <sz val="9"/>
            <rFont val="新細明體"/>
            <family val="1"/>
          </rPr>
          <t xml:space="preserve">原宗聖高中
</t>
        </r>
      </text>
    </comment>
    <comment ref="B56" authorId="0">
      <text>
        <r>
          <rPr>
            <b/>
            <sz val="9"/>
            <rFont val="新細明體"/>
            <family val="1"/>
          </rPr>
          <t xml:space="preserve">原協志高工
</t>
        </r>
        <r>
          <rPr>
            <sz val="9"/>
            <rFont val="新細明體"/>
            <family val="1"/>
          </rPr>
          <t xml:space="preserve">
</t>
        </r>
      </text>
    </comment>
    <comment ref="G5" authorId="0">
      <text>
        <r>
          <rPr>
            <b/>
            <sz val="9"/>
            <rFont val="新細明體"/>
            <family val="1"/>
          </rPr>
          <t xml:space="preserve">原清華工家
</t>
        </r>
        <r>
          <rPr>
            <sz val="9"/>
            <rFont val="新細明體"/>
            <family val="1"/>
          </rPr>
          <t xml:space="preserve">
</t>
        </r>
      </text>
    </comment>
    <comment ref="G9" authorId="0">
      <text>
        <r>
          <rPr>
            <b/>
            <sz val="9"/>
            <rFont val="新細明體"/>
            <family val="1"/>
          </rPr>
          <t xml:space="preserve">原育達高職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<sst xmlns="http://schemas.openxmlformats.org/spreadsheetml/2006/main" count="92" uniqueCount="77">
  <si>
    <t>國立彰化高級商業職業學校</t>
  </si>
  <si>
    <t>編號</t>
  </si>
  <si>
    <t>校名</t>
  </si>
  <si>
    <t>經常門</t>
  </si>
  <si>
    <t>資本門</t>
  </si>
  <si>
    <t>小計</t>
  </si>
  <si>
    <t>國立暨南大學附屬高級中學</t>
  </si>
  <si>
    <t>台南縣私立新榮高級中學</t>
  </si>
  <si>
    <t>國立新豐高級中學</t>
  </si>
  <si>
    <t>花蓮縣私立海星高級中學</t>
  </si>
  <si>
    <t>花蓮縣私立四維高級中學</t>
  </si>
  <si>
    <t>國立屏北高級中學</t>
  </si>
  <si>
    <t>國立台東女子高級中學</t>
  </si>
  <si>
    <t>國立台東高級中學</t>
  </si>
  <si>
    <t>國立馬祖高級中學</t>
  </si>
  <si>
    <t>桃園縣私立光啟高級中學</t>
  </si>
  <si>
    <t>桃園縣私立新興高級中學</t>
  </si>
  <si>
    <t>桃園縣私立治平高級中學</t>
  </si>
  <si>
    <t>新竹市私立光復高級中學</t>
  </si>
  <si>
    <t>新竹縣私立忠信高級中學</t>
  </si>
  <si>
    <t>台中縣私立明道高級中學</t>
  </si>
  <si>
    <t>國立宜蘭高級商業職業學校</t>
  </si>
  <si>
    <t>國立頭城高級家事商業職業學校</t>
  </si>
  <si>
    <t>國立羅東高級商業職業學校</t>
  </si>
  <si>
    <t>國立基隆高級商工職業學校</t>
  </si>
  <si>
    <t>國立中壢高級商業職業學校</t>
  </si>
  <si>
    <t>國立新竹高級工業職業學校</t>
  </si>
  <si>
    <t>高雄縣私立中山高級工商職業學校</t>
  </si>
  <si>
    <t>國立新竹高級商業職業學校</t>
  </si>
  <si>
    <t>高雄縣私立高苑高級工商職業學校</t>
  </si>
  <si>
    <t>國立北斗高級家事商業職業學校</t>
  </si>
  <si>
    <t>台東縣私立公東高級工業職業學校</t>
  </si>
  <si>
    <t>國立二林高級工商職業學校</t>
  </si>
  <si>
    <t>國立西螺高級農工職業學校</t>
  </si>
  <si>
    <t>國立嘉義高級工業職業學校</t>
  </si>
  <si>
    <t>國立嘉義高級商業職業學校</t>
  </si>
  <si>
    <t>國立曾文高級家事商業職業學校</t>
  </si>
  <si>
    <t>國立北門高級農工職業學校</t>
  </si>
  <si>
    <t>國立玉井高級工商職業學校</t>
  </si>
  <si>
    <t>國立曾文高級農工職業學校</t>
  </si>
  <si>
    <t>國立內埔高級農工職業學校</t>
  </si>
  <si>
    <t>國立成功高級商業水產職業學校</t>
  </si>
  <si>
    <t>國立台東高級商業職業學校</t>
  </si>
  <si>
    <t>國立華僑實驗高級中學</t>
  </si>
  <si>
    <t>國立楊梅高級中學</t>
  </si>
  <si>
    <t>國立關西高級中學</t>
  </si>
  <si>
    <t>彰化縣私立文興高級中學</t>
  </si>
  <si>
    <t>雲林縣私立巨人高級中學</t>
  </si>
  <si>
    <t>雲林縣私立永年高級中學</t>
  </si>
  <si>
    <t>嘉義市私立立仁高級中學</t>
  </si>
  <si>
    <t>國立大甲高級中學</t>
  </si>
  <si>
    <t>國立溪湖高級中學</t>
  </si>
  <si>
    <t>嘉義縣私立協志高級工商職業學校</t>
  </si>
  <si>
    <t>苗栗縣私立建臺高級中學</t>
  </si>
  <si>
    <t>國立台南大學附屬高級中學</t>
  </si>
  <si>
    <t>桃園縣私立清華高級中學(104停辦)</t>
  </si>
  <si>
    <t>台南市私立德光高級中學(104停辦)</t>
  </si>
  <si>
    <t>台南市私立光華高級中學</t>
  </si>
  <si>
    <t>國立南投高級商業職業學校(104停辦)</t>
  </si>
  <si>
    <t>國立佳冬高級農業職業學校(104停辦)</t>
  </si>
  <si>
    <t>台南市私立慈幼高級工商職業學校(104停辦)</t>
  </si>
  <si>
    <t>國立玉里高級中學(105停辦)</t>
  </si>
  <si>
    <t>國立土庫高級商工職業學校(105停辦)</t>
  </si>
  <si>
    <t>國立華南高級商業職業學校(105停辦)</t>
  </si>
  <si>
    <t>國立新化高級工業職業學校(105停辦)</t>
  </si>
  <si>
    <t>國立彰化師範大學附屬工業職業學校(105停辦)</t>
  </si>
  <si>
    <t>高雄縣私立華德高級工業家事職業學校(105停辦)</t>
  </si>
  <si>
    <t>國立後壁高級中學(105停辦)</t>
  </si>
  <si>
    <t>桃園縣私立育達高級中學(105停辦)</t>
  </si>
  <si>
    <t>國立竹北高級中學(103停辦)</t>
  </si>
  <si>
    <t>苗栗縣私立大成高級中學(103停辦)</t>
  </si>
  <si>
    <t>備註：編號28~34，係停辦學校，但尚有學生。</t>
  </si>
  <si>
    <t>國立光復高級商工職業學校(103停辦)</t>
  </si>
  <si>
    <t>國立恆春高級工商職業學校(103停辦)</t>
  </si>
  <si>
    <t>備註：編號 25~33，係停辦學校，但尚有學生。</t>
  </si>
  <si>
    <r>
      <t>105</t>
    </r>
    <r>
      <rPr>
        <b/>
        <sz val="16"/>
        <color indexed="8"/>
        <rFont val="標楷體"/>
        <family val="4"/>
      </rPr>
      <t>年度綜合高中學校經資門補助</t>
    </r>
    <r>
      <rPr>
        <b/>
        <sz val="16"/>
        <color indexed="8"/>
        <rFont val="Times New Roman"/>
        <family val="1"/>
      </rPr>
      <t xml:space="preserve"> (</t>
    </r>
    <r>
      <rPr>
        <b/>
        <sz val="16"/>
        <color indexed="8"/>
        <rFont val="標楷體"/>
        <family val="4"/>
      </rPr>
      <t>高中</t>
    </r>
    <r>
      <rPr>
        <b/>
        <sz val="16"/>
        <color indexed="8"/>
        <rFont val="Times New Roman"/>
        <family val="1"/>
      </rPr>
      <t xml:space="preserve">)     </t>
    </r>
  </si>
  <si>
    <r>
      <t>105</t>
    </r>
    <r>
      <rPr>
        <b/>
        <sz val="16"/>
        <color indexed="8"/>
        <rFont val="標楷體"/>
        <family val="4"/>
      </rPr>
      <t>年度綜合高中學校經資門補助</t>
    </r>
    <r>
      <rPr>
        <b/>
        <sz val="16"/>
        <color indexed="8"/>
        <rFont val="Times New Roman"/>
        <family val="1"/>
      </rPr>
      <t xml:space="preserve"> (</t>
    </r>
    <r>
      <rPr>
        <b/>
        <sz val="16"/>
        <color indexed="8"/>
        <rFont val="標楷體"/>
        <family val="4"/>
      </rPr>
      <t>高職</t>
    </r>
    <r>
      <rPr>
        <b/>
        <sz val="16"/>
        <color indexed="8"/>
        <rFont val="Times New Roman"/>
        <family val="1"/>
      </rPr>
      <t xml:space="preserve">)    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</si>
</sst>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</numFmts>
  <fonts count="4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細明體"/>
      <family val="3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6"/>
      <color theme="1"/>
      <name val="Times New Roman"/>
      <family val="1"/>
    </font>
    <font>
      <sz val="12"/>
      <color theme="1"/>
      <name val="新細明體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shrinkToFit="1"/>
    </xf>
    <xf numFmtId="186" fontId="45" fillId="33" borderId="10" xfId="0" applyNumberFormat="1" applyFont="1" applyFill="1" applyBorder="1" applyAlignment="1">
      <alignment horizontal="center" shrinkToFit="1"/>
    </xf>
    <xf numFmtId="186" fontId="45" fillId="33" borderId="11" xfId="0" applyNumberFormat="1" applyFont="1" applyFill="1" applyBorder="1" applyAlignment="1">
      <alignment horizontal="center" shrinkToFit="1"/>
    </xf>
    <xf numFmtId="0" fontId="45" fillId="33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shrinkToFit="1"/>
    </xf>
    <xf numFmtId="186" fontId="44" fillId="0" borderId="10" xfId="0" applyNumberFormat="1" applyFont="1" applyFill="1" applyBorder="1" applyAlignment="1">
      <alignment horizontal="center" shrinkToFit="1"/>
    </xf>
    <xf numFmtId="186" fontId="44" fillId="0" borderId="0" xfId="0" applyNumberFormat="1" applyFont="1" applyFill="1" applyAlignment="1">
      <alignment horizontal="center"/>
    </xf>
    <xf numFmtId="186" fontId="44" fillId="0" borderId="10" xfId="0" applyNumberFormat="1" applyFont="1" applyFill="1" applyBorder="1" applyAlignment="1">
      <alignment horizontal="center"/>
    </xf>
    <xf numFmtId="186" fontId="44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left"/>
    </xf>
    <xf numFmtId="186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186" fontId="44" fillId="0" borderId="10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 horizontal="left" shrinkToFit="1"/>
    </xf>
    <xf numFmtId="186" fontId="44" fillId="34" borderId="10" xfId="0" applyNumberFormat="1" applyFont="1" applyFill="1" applyBorder="1" applyAlignment="1">
      <alignment horizontal="center" shrinkToFit="1"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86" fontId="44" fillId="0" borderId="10" xfId="0" applyNumberFormat="1" applyFont="1" applyFill="1" applyBorder="1" applyAlignment="1">
      <alignment horizontal="right" shrinkToFit="1"/>
    </xf>
    <xf numFmtId="186" fontId="44" fillId="0" borderId="11" xfId="0" applyNumberFormat="1" applyFont="1" applyFill="1" applyBorder="1" applyAlignment="1">
      <alignment horizontal="right" shrinkToFit="1"/>
    </xf>
    <xf numFmtId="0" fontId="44" fillId="34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186" fontId="44" fillId="34" borderId="11" xfId="0" applyNumberFormat="1" applyFont="1" applyFill="1" applyBorder="1" applyAlignment="1">
      <alignment horizontal="center" shrinkToFit="1"/>
    </xf>
    <xf numFmtId="186" fontId="44" fillId="0" borderId="11" xfId="0" applyNumberFormat="1" applyFont="1" applyBorder="1" applyAlignment="1">
      <alignment horizontal="center"/>
    </xf>
    <xf numFmtId="186" fontId="44" fillId="0" borderId="11" xfId="0" applyNumberFormat="1" applyFont="1" applyFill="1" applyBorder="1" applyAlignment="1">
      <alignment horizontal="center" shrinkToFit="1"/>
    </xf>
    <xf numFmtId="186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left"/>
    </xf>
    <xf numFmtId="0" fontId="44" fillId="35" borderId="0" xfId="0" applyFont="1" applyFill="1" applyAlignment="1">
      <alignment/>
    </xf>
    <xf numFmtId="186" fontId="44" fillId="35" borderId="0" xfId="0" applyNumberFormat="1" applyFont="1" applyFill="1" applyAlignment="1">
      <alignment horizontal="center"/>
    </xf>
    <xf numFmtId="0" fontId="45" fillId="0" borderId="10" xfId="0" applyFont="1" applyFill="1" applyBorder="1" applyAlignment="1">
      <alignment shrinkToFit="1"/>
    </xf>
    <xf numFmtId="0" fontId="44" fillId="0" borderId="0" xfId="0" applyFont="1" applyFill="1" applyAlignment="1">
      <alignment/>
    </xf>
    <xf numFmtId="186" fontId="44" fillId="36" borderId="10" xfId="0" applyNumberFormat="1" applyFont="1" applyFill="1" applyBorder="1" applyAlignment="1">
      <alignment horizontal="right" shrinkToFit="1"/>
    </xf>
    <xf numFmtId="186" fontId="44" fillId="37" borderId="10" xfId="0" applyNumberFormat="1" applyFont="1" applyFill="1" applyBorder="1" applyAlignment="1">
      <alignment horizontal="right" shrinkToFit="1"/>
    </xf>
    <xf numFmtId="0" fontId="45" fillId="36" borderId="10" xfId="0" applyFont="1" applyFill="1" applyBorder="1" applyAlignment="1">
      <alignment horizontal="left" shrinkToFit="1"/>
    </xf>
    <xf numFmtId="0" fontId="45" fillId="37" borderId="10" xfId="0" applyFont="1" applyFill="1" applyBorder="1" applyAlignment="1">
      <alignment horizontal="left" shrinkToFit="1"/>
    </xf>
    <xf numFmtId="186" fontId="44" fillId="35" borderId="10" xfId="0" applyNumberFormat="1" applyFont="1" applyFill="1" applyBorder="1" applyAlignment="1">
      <alignment horizontal="right" shrinkToFit="1"/>
    </xf>
    <xf numFmtId="0" fontId="45" fillId="35" borderId="10" xfId="0" applyFont="1" applyFill="1" applyBorder="1" applyAlignment="1">
      <alignment horizontal="left" shrinkToFit="1"/>
    </xf>
    <xf numFmtId="186" fontId="44" fillId="36" borderId="11" xfId="0" applyNumberFormat="1" applyFont="1" applyFill="1" applyBorder="1" applyAlignment="1">
      <alignment horizontal="right" shrinkToFit="1"/>
    </xf>
    <xf numFmtId="186" fontId="44" fillId="37" borderId="11" xfId="0" applyNumberFormat="1" applyFont="1" applyFill="1" applyBorder="1" applyAlignment="1">
      <alignment horizontal="right" shrinkToFit="1"/>
    </xf>
    <xf numFmtId="186" fontId="44" fillId="35" borderId="11" xfId="0" applyNumberFormat="1" applyFont="1" applyFill="1" applyBorder="1" applyAlignment="1">
      <alignment horizontal="right" shrinkToFit="1"/>
    </xf>
    <xf numFmtId="186" fontId="44" fillId="0" borderId="10" xfId="0" applyNumberFormat="1" applyFont="1" applyFill="1" applyBorder="1" applyAlignment="1">
      <alignment horizontal="right"/>
    </xf>
    <xf numFmtId="0" fontId="45" fillId="38" borderId="10" xfId="0" applyFont="1" applyFill="1" applyBorder="1" applyAlignment="1">
      <alignment horizontal="left" shrinkToFit="1"/>
    </xf>
    <xf numFmtId="186" fontId="44" fillId="38" borderId="10" xfId="0" applyNumberFormat="1" applyFont="1" applyFill="1" applyBorder="1" applyAlignment="1">
      <alignment horizontal="right" shrinkToFit="1"/>
    </xf>
    <xf numFmtId="0" fontId="45" fillId="0" borderId="10" xfId="0" applyFont="1" applyFill="1" applyBorder="1" applyAlignment="1">
      <alignment/>
    </xf>
    <xf numFmtId="186" fontId="44" fillId="38" borderId="11" xfId="0" applyNumberFormat="1" applyFont="1" applyFill="1" applyBorder="1" applyAlignment="1">
      <alignment horizontal="right" shrinkToFit="1"/>
    </xf>
    <xf numFmtId="0" fontId="44" fillId="0" borderId="0" xfId="0" applyFont="1" applyFill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zoomScale="60" workbookViewId="0" topLeftCell="A25">
      <selection activeCell="L25" sqref="L25"/>
    </sheetView>
  </sheetViews>
  <sheetFormatPr defaultColWidth="9.00390625" defaultRowHeight="16.5"/>
  <cols>
    <col min="1" max="1" width="5.625" style="1" customWidth="1"/>
    <col min="2" max="2" width="31.625" style="2" customWidth="1"/>
    <col min="3" max="3" width="9.00390625" style="11" customWidth="1"/>
    <col min="4" max="4" width="8.875" style="11" customWidth="1"/>
    <col min="5" max="5" width="9.625" style="11" customWidth="1"/>
    <col min="6" max="6" width="7.00390625" style="2" customWidth="1"/>
    <col min="7" max="7" width="31.75390625" style="2" customWidth="1"/>
    <col min="8" max="8" width="9.50390625" style="11" customWidth="1"/>
    <col min="9" max="10" width="9.625" style="11" customWidth="1"/>
    <col min="11" max="16384" width="9.00390625" style="2" customWidth="1"/>
  </cols>
  <sheetData>
    <row r="1" spans="1:10" ht="27" customHeight="1">
      <c r="A1" s="54" t="s">
        <v>75</v>
      </c>
      <c r="B1" s="54"/>
      <c r="C1" s="54"/>
      <c r="D1" s="54"/>
      <c r="E1" s="54"/>
      <c r="F1" s="54"/>
      <c r="G1" s="54"/>
      <c r="H1" s="55"/>
      <c r="I1" s="55"/>
      <c r="J1" s="55"/>
    </row>
    <row r="2" spans="1:10" ht="16.5">
      <c r="A2" s="6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1</v>
      </c>
      <c r="G2" s="3" t="s">
        <v>2</v>
      </c>
      <c r="H2" s="4" t="s">
        <v>3</v>
      </c>
      <c r="I2" s="4" t="s">
        <v>4</v>
      </c>
      <c r="J2" s="5" t="s">
        <v>5</v>
      </c>
    </row>
    <row r="3" spans="1:10" s="38" customFormat="1" ht="16.5">
      <c r="A3" s="23">
        <v>1</v>
      </c>
      <c r="B3" s="7" t="s">
        <v>43</v>
      </c>
      <c r="C3" s="25">
        <v>17</v>
      </c>
      <c r="D3" s="25">
        <v>20</v>
      </c>
      <c r="E3" s="26">
        <f aca="true" t="shared" si="0" ref="E3:E10">SUM(C3:D3)</f>
        <v>37</v>
      </c>
      <c r="F3" s="33">
        <v>28</v>
      </c>
      <c r="G3" s="42" t="s">
        <v>69</v>
      </c>
      <c r="H3" s="40">
        <v>6</v>
      </c>
      <c r="I3" s="40">
        <v>0</v>
      </c>
      <c r="J3" s="46">
        <f aca="true" t="shared" si="1" ref="J3:J9">SUM(H3:I3)</f>
        <v>6</v>
      </c>
    </row>
    <row r="4" spans="1:10" s="38" customFormat="1" ht="19.5" customHeight="1">
      <c r="A4" s="23">
        <v>2</v>
      </c>
      <c r="B4" s="7" t="s">
        <v>44</v>
      </c>
      <c r="C4" s="25">
        <v>12</v>
      </c>
      <c r="D4" s="25">
        <v>12</v>
      </c>
      <c r="E4" s="26">
        <f t="shared" si="0"/>
        <v>24</v>
      </c>
      <c r="F4" s="33">
        <v>29</v>
      </c>
      <c r="G4" s="42" t="s">
        <v>70</v>
      </c>
      <c r="H4" s="40">
        <v>3</v>
      </c>
      <c r="I4" s="40">
        <v>0</v>
      </c>
      <c r="J4" s="46">
        <f t="shared" si="1"/>
        <v>3</v>
      </c>
    </row>
    <row r="5" spans="1:10" s="38" customFormat="1" ht="16.5">
      <c r="A5" s="23">
        <v>3</v>
      </c>
      <c r="B5" s="7" t="s">
        <v>45</v>
      </c>
      <c r="C5" s="25">
        <v>11</v>
      </c>
      <c r="D5" s="25">
        <v>13</v>
      </c>
      <c r="E5" s="26">
        <f t="shared" si="0"/>
        <v>24</v>
      </c>
      <c r="F5" s="33">
        <v>30</v>
      </c>
      <c r="G5" s="44" t="s">
        <v>55</v>
      </c>
      <c r="H5" s="43">
        <v>3</v>
      </c>
      <c r="I5" s="43">
        <v>0</v>
      </c>
      <c r="J5" s="47">
        <f t="shared" si="1"/>
        <v>3</v>
      </c>
    </row>
    <row r="6" spans="1:10" s="38" customFormat="1" ht="16.5">
      <c r="A6" s="23">
        <v>4</v>
      </c>
      <c r="B6" s="7" t="s">
        <v>50</v>
      </c>
      <c r="C6" s="25">
        <v>17</v>
      </c>
      <c r="D6" s="25">
        <v>22</v>
      </c>
      <c r="E6" s="26">
        <f t="shared" si="0"/>
        <v>39</v>
      </c>
      <c r="F6" s="33">
        <v>31</v>
      </c>
      <c r="G6" s="44" t="s">
        <v>56</v>
      </c>
      <c r="H6" s="43">
        <v>7</v>
      </c>
      <c r="I6" s="43">
        <v>0</v>
      </c>
      <c r="J6" s="47">
        <f t="shared" si="1"/>
        <v>7</v>
      </c>
    </row>
    <row r="7" spans="1:10" s="38" customFormat="1" ht="16.5">
      <c r="A7" s="23">
        <v>5</v>
      </c>
      <c r="B7" s="7" t="s">
        <v>51</v>
      </c>
      <c r="C7" s="25">
        <v>29</v>
      </c>
      <c r="D7" s="25">
        <v>45</v>
      </c>
      <c r="E7" s="26">
        <f t="shared" si="0"/>
        <v>74</v>
      </c>
      <c r="F7" s="33">
        <v>32</v>
      </c>
      <c r="G7" s="41" t="s">
        <v>67</v>
      </c>
      <c r="H7" s="39">
        <v>6</v>
      </c>
      <c r="I7" s="39">
        <v>0</v>
      </c>
      <c r="J7" s="45">
        <f t="shared" si="1"/>
        <v>6</v>
      </c>
    </row>
    <row r="8" spans="1:10" s="38" customFormat="1" ht="16.5">
      <c r="A8" s="23">
        <v>6</v>
      </c>
      <c r="B8" s="7" t="s">
        <v>6</v>
      </c>
      <c r="C8" s="25">
        <v>10</v>
      </c>
      <c r="D8" s="25">
        <v>15</v>
      </c>
      <c r="E8" s="26">
        <f t="shared" si="0"/>
        <v>25</v>
      </c>
      <c r="F8" s="33">
        <v>33</v>
      </c>
      <c r="G8" s="41" t="s">
        <v>61</v>
      </c>
      <c r="H8" s="39">
        <v>6</v>
      </c>
      <c r="I8" s="39">
        <v>0</v>
      </c>
      <c r="J8" s="45">
        <f t="shared" si="1"/>
        <v>6</v>
      </c>
    </row>
    <row r="9" spans="1:10" s="38" customFormat="1" ht="16.5">
      <c r="A9" s="23">
        <v>7</v>
      </c>
      <c r="B9" s="7" t="s">
        <v>8</v>
      </c>
      <c r="C9" s="25">
        <v>11</v>
      </c>
      <c r="D9" s="25">
        <v>12</v>
      </c>
      <c r="E9" s="26">
        <f t="shared" si="0"/>
        <v>23</v>
      </c>
      <c r="F9" s="33">
        <v>34</v>
      </c>
      <c r="G9" s="41" t="s">
        <v>68</v>
      </c>
      <c r="H9" s="39">
        <v>6</v>
      </c>
      <c r="I9" s="39">
        <v>0</v>
      </c>
      <c r="J9" s="45">
        <f t="shared" si="1"/>
        <v>6</v>
      </c>
    </row>
    <row r="10" spans="1:10" s="38" customFormat="1" ht="16.5">
      <c r="A10" s="23">
        <v>8</v>
      </c>
      <c r="B10" s="7" t="s">
        <v>54</v>
      </c>
      <c r="C10" s="25">
        <v>14</v>
      </c>
      <c r="D10" s="25">
        <v>15</v>
      </c>
      <c r="E10" s="26">
        <f t="shared" si="0"/>
        <v>29</v>
      </c>
      <c r="F10" s="33"/>
      <c r="G10" s="37"/>
      <c r="H10" s="25"/>
      <c r="I10" s="25"/>
      <c r="J10" s="26"/>
    </row>
    <row r="11" spans="1:10" s="38" customFormat="1" ht="16.5">
      <c r="A11" s="23">
        <v>9</v>
      </c>
      <c r="B11" s="7" t="s">
        <v>11</v>
      </c>
      <c r="C11" s="25">
        <v>12</v>
      </c>
      <c r="D11" s="25">
        <v>15</v>
      </c>
      <c r="E11" s="26">
        <f>SUM(C11:D11)</f>
        <v>27</v>
      </c>
      <c r="F11" s="23"/>
      <c r="G11" s="22"/>
      <c r="H11" s="22"/>
      <c r="I11" s="22"/>
      <c r="J11" s="28"/>
    </row>
    <row r="12" spans="1:10" s="38" customFormat="1" ht="16.5">
      <c r="A12" s="23">
        <v>10</v>
      </c>
      <c r="B12" s="7" t="s">
        <v>12</v>
      </c>
      <c r="C12" s="25">
        <v>8</v>
      </c>
      <c r="D12" s="25">
        <v>8</v>
      </c>
      <c r="E12" s="26">
        <f>SUM(C12:D12)</f>
        <v>16</v>
      </c>
      <c r="F12" s="23"/>
      <c r="G12" s="7"/>
      <c r="H12" s="25"/>
      <c r="I12" s="25"/>
      <c r="J12" s="26"/>
    </row>
    <row r="13" spans="1:10" ht="16.5">
      <c r="A13" s="23">
        <v>11</v>
      </c>
      <c r="B13" s="7" t="s">
        <v>13</v>
      </c>
      <c r="C13" s="25">
        <v>9</v>
      </c>
      <c r="D13" s="25">
        <v>9</v>
      </c>
      <c r="E13" s="26">
        <f>SUM(C13:D13)</f>
        <v>18</v>
      </c>
      <c r="F13" s="23"/>
      <c r="G13" s="7"/>
      <c r="H13" s="25"/>
      <c r="I13" s="25"/>
      <c r="J13" s="26"/>
    </row>
    <row r="14" spans="1:10" ht="16.5">
      <c r="A14" s="23">
        <v>12</v>
      </c>
      <c r="B14" s="7" t="s">
        <v>14</v>
      </c>
      <c r="C14" s="25">
        <v>8</v>
      </c>
      <c r="D14" s="25">
        <v>10</v>
      </c>
      <c r="E14" s="26">
        <f>SUM(C14:D14)</f>
        <v>18</v>
      </c>
      <c r="F14" s="23"/>
      <c r="G14" s="7"/>
      <c r="H14" s="25"/>
      <c r="I14" s="25"/>
      <c r="J14" s="26"/>
    </row>
    <row r="15" spans="1:10" ht="16.5">
      <c r="A15" s="23">
        <v>13</v>
      </c>
      <c r="B15" s="7" t="s">
        <v>15</v>
      </c>
      <c r="C15" s="25">
        <v>11</v>
      </c>
      <c r="D15" s="25">
        <v>14</v>
      </c>
      <c r="E15" s="26">
        <f>SUM(C15:D15)</f>
        <v>25</v>
      </c>
      <c r="F15" s="23"/>
      <c r="G15" s="7"/>
      <c r="H15" s="25"/>
      <c r="I15" s="25"/>
      <c r="J15" s="26"/>
    </row>
    <row r="16" spans="1:10" ht="16.5">
      <c r="A16" s="23">
        <v>14</v>
      </c>
      <c r="B16" s="7" t="s">
        <v>16</v>
      </c>
      <c r="C16" s="25">
        <v>8</v>
      </c>
      <c r="D16" s="25">
        <v>10</v>
      </c>
      <c r="E16" s="26">
        <f aca="true" t="shared" si="2" ref="E16:E28">SUM(C16:D16)</f>
        <v>18</v>
      </c>
      <c r="F16" s="27"/>
      <c r="G16" s="18"/>
      <c r="H16" s="19"/>
      <c r="I16" s="19"/>
      <c r="J16" s="29"/>
    </row>
    <row r="17" spans="1:10" ht="16.5">
      <c r="A17" s="23">
        <v>15</v>
      </c>
      <c r="B17" s="7" t="s">
        <v>17</v>
      </c>
      <c r="C17" s="25">
        <v>8</v>
      </c>
      <c r="D17" s="25">
        <v>7</v>
      </c>
      <c r="E17" s="26">
        <f t="shared" si="2"/>
        <v>15</v>
      </c>
      <c r="F17" s="27"/>
      <c r="G17" s="18"/>
      <c r="H17" s="19"/>
      <c r="I17" s="19"/>
      <c r="J17" s="29"/>
    </row>
    <row r="18" spans="1:10" ht="16.5">
      <c r="A18" s="23">
        <v>16</v>
      </c>
      <c r="B18" s="7" t="s">
        <v>18</v>
      </c>
      <c r="C18" s="25">
        <v>21</v>
      </c>
      <c r="D18" s="25">
        <v>23</v>
      </c>
      <c r="E18" s="26">
        <f t="shared" si="2"/>
        <v>44</v>
      </c>
      <c r="F18" s="20"/>
      <c r="G18" s="16"/>
      <c r="H18" s="17"/>
      <c r="I18" s="17"/>
      <c r="J18" s="30"/>
    </row>
    <row r="19" spans="1:10" ht="16.5">
      <c r="A19" s="23">
        <v>17</v>
      </c>
      <c r="B19" s="7" t="s">
        <v>19</v>
      </c>
      <c r="C19" s="25">
        <v>16</v>
      </c>
      <c r="D19" s="25">
        <v>16</v>
      </c>
      <c r="E19" s="26">
        <f t="shared" si="2"/>
        <v>32</v>
      </c>
      <c r="F19" s="23"/>
      <c r="G19" s="7"/>
      <c r="H19" s="8"/>
      <c r="I19" s="8"/>
      <c r="J19" s="31"/>
    </row>
    <row r="20" spans="1:10" ht="16.5">
      <c r="A20" s="23">
        <v>18</v>
      </c>
      <c r="B20" s="7" t="s">
        <v>53</v>
      </c>
      <c r="C20" s="25">
        <v>9</v>
      </c>
      <c r="D20" s="25">
        <v>9</v>
      </c>
      <c r="E20" s="26">
        <f t="shared" si="2"/>
        <v>18</v>
      </c>
      <c r="F20" s="23"/>
      <c r="G20" s="7"/>
      <c r="H20" s="8"/>
      <c r="I20" s="8"/>
      <c r="J20" s="31"/>
    </row>
    <row r="21" spans="1:10" ht="16.5">
      <c r="A21" s="23">
        <v>19</v>
      </c>
      <c r="B21" s="7" t="s">
        <v>20</v>
      </c>
      <c r="C21" s="25">
        <v>13</v>
      </c>
      <c r="D21" s="25">
        <v>14</v>
      </c>
      <c r="E21" s="26">
        <f t="shared" si="2"/>
        <v>27</v>
      </c>
      <c r="F21" s="23"/>
      <c r="G21" s="7"/>
      <c r="H21" s="8"/>
      <c r="I21" s="8"/>
      <c r="J21" s="31"/>
    </row>
    <row r="22" spans="1:10" ht="16.5">
      <c r="A22" s="23">
        <v>20</v>
      </c>
      <c r="B22" s="7" t="s">
        <v>46</v>
      </c>
      <c r="C22" s="25">
        <v>12</v>
      </c>
      <c r="D22" s="25">
        <v>14</v>
      </c>
      <c r="E22" s="26">
        <f t="shared" si="2"/>
        <v>26</v>
      </c>
      <c r="F22" s="21"/>
      <c r="G22" s="22"/>
      <c r="H22" s="10"/>
      <c r="I22" s="10"/>
      <c r="J22" s="32"/>
    </row>
    <row r="23" spans="1:10" ht="16.5">
      <c r="A23" s="23">
        <v>21</v>
      </c>
      <c r="B23" s="7" t="s">
        <v>47</v>
      </c>
      <c r="C23" s="25">
        <v>6</v>
      </c>
      <c r="D23" s="25">
        <v>6</v>
      </c>
      <c r="E23" s="26">
        <f t="shared" si="2"/>
        <v>12</v>
      </c>
      <c r="F23" s="21"/>
      <c r="G23" s="22"/>
      <c r="H23" s="10"/>
      <c r="I23" s="10"/>
      <c r="J23" s="32"/>
    </row>
    <row r="24" spans="1:10" ht="16.5">
      <c r="A24" s="23">
        <v>22</v>
      </c>
      <c r="B24" s="7" t="s">
        <v>48</v>
      </c>
      <c r="C24" s="25">
        <v>6</v>
      </c>
      <c r="D24" s="25">
        <v>6</v>
      </c>
      <c r="E24" s="26">
        <f t="shared" si="2"/>
        <v>12</v>
      </c>
      <c r="F24" s="21"/>
      <c r="G24" s="22"/>
      <c r="H24" s="10"/>
      <c r="I24" s="10"/>
      <c r="J24" s="32"/>
    </row>
    <row r="25" spans="1:10" ht="16.5">
      <c r="A25" s="23">
        <v>23</v>
      </c>
      <c r="B25" s="7" t="s">
        <v>49</v>
      </c>
      <c r="C25" s="25">
        <v>6</v>
      </c>
      <c r="D25" s="25">
        <v>5</v>
      </c>
      <c r="E25" s="26">
        <f t="shared" si="2"/>
        <v>11</v>
      </c>
      <c r="F25" s="21"/>
      <c r="G25" s="22"/>
      <c r="H25" s="10"/>
      <c r="I25" s="10"/>
      <c r="J25" s="32"/>
    </row>
    <row r="26" spans="1:10" ht="16.5">
      <c r="A26" s="23">
        <v>24</v>
      </c>
      <c r="B26" s="7" t="s">
        <v>57</v>
      </c>
      <c r="C26" s="25">
        <v>14</v>
      </c>
      <c r="D26" s="25">
        <v>19</v>
      </c>
      <c r="E26" s="26">
        <f t="shared" si="2"/>
        <v>33</v>
      </c>
      <c r="F26" s="21"/>
      <c r="G26" s="22"/>
      <c r="H26" s="10"/>
      <c r="I26" s="10"/>
      <c r="J26" s="32"/>
    </row>
    <row r="27" spans="1:10" ht="16.5">
      <c r="A27" s="23">
        <v>25</v>
      </c>
      <c r="B27" s="7" t="s">
        <v>7</v>
      </c>
      <c r="C27" s="25">
        <v>5</v>
      </c>
      <c r="D27" s="25">
        <v>4</v>
      </c>
      <c r="E27" s="26">
        <f t="shared" si="2"/>
        <v>9</v>
      </c>
      <c r="F27" s="23"/>
      <c r="G27" s="7"/>
      <c r="H27" s="8"/>
      <c r="I27" s="8"/>
      <c r="J27" s="31"/>
    </row>
    <row r="28" spans="1:10" ht="16.5">
      <c r="A28" s="23">
        <v>26</v>
      </c>
      <c r="B28" s="7" t="s">
        <v>9</v>
      </c>
      <c r="C28" s="25">
        <v>9</v>
      </c>
      <c r="D28" s="25">
        <v>11</v>
      </c>
      <c r="E28" s="26">
        <f t="shared" si="2"/>
        <v>20</v>
      </c>
      <c r="F28" s="23"/>
      <c r="G28" s="7"/>
      <c r="H28" s="8"/>
      <c r="I28" s="8"/>
      <c r="J28" s="31"/>
    </row>
    <row r="29" spans="1:10" ht="16.5">
      <c r="A29" s="23">
        <v>27</v>
      </c>
      <c r="B29" s="7" t="s">
        <v>10</v>
      </c>
      <c r="C29" s="25">
        <v>17</v>
      </c>
      <c r="D29" s="25">
        <v>20</v>
      </c>
      <c r="E29" s="26">
        <f>SUM(C29:D29)</f>
        <v>37</v>
      </c>
      <c r="F29" s="23"/>
      <c r="G29" s="7"/>
      <c r="H29" s="8"/>
      <c r="I29" s="8"/>
      <c r="J29" s="31"/>
    </row>
    <row r="30" spans="1:10" s="38" customFormat="1" ht="15.75">
      <c r="A30" s="14"/>
      <c r="C30" s="9"/>
      <c r="D30" s="9"/>
      <c r="E30" s="9"/>
      <c r="H30" s="9"/>
      <c r="I30" s="9"/>
      <c r="J30" s="9"/>
    </row>
    <row r="31" spans="1:10" s="35" customFormat="1" ht="16.5">
      <c r="A31" s="34" t="s">
        <v>71</v>
      </c>
      <c r="C31" s="36"/>
      <c r="D31" s="36"/>
      <c r="E31" s="36"/>
      <c r="H31" s="36"/>
      <c r="I31" s="36"/>
      <c r="J31" s="36"/>
    </row>
    <row r="32" spans="1:10" s="38" customFormat="1" ht="15.75">
      <c r="A32" s="53"/>
      <c r="B32" s="53"/>
      <c r="C32" s="53"/>
      <c r="D32" s="53"/>
      <c r="E32" s="53"/>
      <c r="F32" s="53"/>
      <c r="G32" s="53"/>
      <c r="H32" s="9"/>
      <c r="I32" s="9"/>
      <c r="J32" s="9"/>
    </row>
    <row r="33" spans="1:10" s="38" customFormat="1" ht="27" customHeight="1">
      <c r="A33" s="53"/>
      <c r="B33" s="53"/>
      <c r="C33" s="53"/>
      <c r="D33" s="53"/>
      <c r="E33" s="53"/>
      <c r="F33" s="53"/>
      <c r="G33" s="53"/>
      <c r="H33" s="9"/>
      <c r="I33" s="9"/>
      <c r="J33" s="9"/>
    </row>
    <row r="34" spans="1:10" s="38" customFormat="1" ht="27" customHeight="1">
      <c r="A34" s="56" t="s">
        <v>76</v>
      </c>
      <c r="B34" s="56"/>
      <c r="C34" s="56"/>
      <c r="D34" s="56"/>
      <c r="E34" s="56"/>
      <c r="F34" s="56"/>
      <c r="G34" s="56"/>
      <c r="H34" s="57"/>
      <c r="I34" s="57"/>
      <c r="J34" s="57"/>
    </row>
    <row r="35" spans="1:10" ht="16.5">
      <c r="A35" s="6" t="s">
        <v>1</v>
      </c>
      <c r="B35" s="3" t="s">
        <v>2</v>
      </c>
      <c r="C35" s="4" t="s">
        <v>3</v>
      </c>
      <c r="D35" s="4" t="s">
        <v>4</v>
      </c>
      <c r="E35" s="5" t="s">
        <v>5</v>
      </c>
      <c r="F35" s="6" t="s">
        <v>1</v>
      </c>
      <c r="G35" s="3" t="s">
        <v>2</v>
      </c>
      <c r="H35" s="4" t="s">
        <v>3</v>
      </c>
      <c r="I35" s="4" t="s">
        <v>4</v>
      </c>
      <c r="J35" s="5" t="s">
        <v>5</v>
      </c>
    </row>
    <row r="36" spans="1:10" ht="16.5">
      <c r="A36" s="23">
        <v>1</v>
      </c>
      <c r="B36" s="7" t="s">
        <v>21</v>
      </c>
      <c r="C36" s="25">
        <v>18</v>
      </c>
      <c r="D36" s="25">
        <v>27</v>
      </c>
      <c r="E36" s="26">
        <f aca="true" t="shared" si="3" ref="E36:E43">SUM(C36:D36)</f>
        <v>45</v>
      </c>
      <c r="F36" s="23">
        <v>25</v>
      </c>
      <c r="G36" s="49" t="s">
        <v>72</v>
      </c>
      <c r="H36" s="50">
        <v>4</v>
      </c>
      <c r="I36" s="50">
        <v>0</v>
      </c>
      <c r="J36" s="50">
        <f>SUM(H36:I36)</f>
        <v>4</v>
      </c>
    </row>
    <row r="37" spans="1:10" ht="16.5">
      <c r="A37" s="23">
        <v>2</v>
      </c>
      <c r="B37" s="7" t="s">
        <v>22</v>
      </c>
      <c r="C37" s="25">
        <v>9</v>
      </c>
      <c r="D37" s="25">
        <v>9</v>
      </c>
      <c r="E37" s="26">
        <f t="shared" si="3"/>
        <v>18</v>
      </c>
      <c r="F37" s="23">
        <v>26</v>
      </c>
      <c r="G37" s="49" t="s">
        <v>73</v>
      </c>
      <c r="H37" s="50">
        <v>5</v>
      </c>
      <c r="I37" s="50">
        <v>0</v>
      </c>
      <c r="J37" s="52">
        <f>SUM(H37:I37)</f>
        <v>5</v>
      </c>
    </row>
    <row r="38" spans="1:10" ht="16.5">
      <c r="A38" s="23">
        <v>3</v>
      </c>
      <c r="B38" s="7" t="s">
        <v>23</v>
      </c>
      <c r="C38" s="25">
        <v>7</v>
      </c>
      <c r="D38" s="25">
        <v>8</v>
      </c>
      <c r="E38" s="26">
        <f t="shared" si="3"/>
        <v>15</v>
      </c>
      <c r="F38" s="23">
        <v>27</v>
      </c>
      <c r="G38" s="44" t="s">
        <v>58</v>
      </c>
      <c r="H38" s="43">
        <v>5</v>
      </c>
      <c r="I38" s="43">
        <v>0</v>
      </c>
      <c r="J38" s="47">
        <f aca="true" t="shared" si="4" ref="J38:J45">SUM(H38:I38)</f>
        <v>5</v>
      </c>
    </row>
    <row r="39" spans="1:10" ht="16.5">
      <c r="A39" s="23">
        <v>4</v>
      </c>
      <c r="B39" s="7" t="s">
        <v>24</v>
      </c>
      <c r="C39" s="25">
        <v>9</v>
      </c>
      <c r="D39" s="25">
        <v>12</v>
      </c>
      <c r="E39" s="26">
        <f t="shared" si="3"/>
        <v>21</v>
      </c>
      <c r="F39" s="23">
        <v>28</v>
      </c>
      <c r="G39" s="44" t="s">
        <v>59</v>
      </c>
      <c r="H39" s="43">
        <v>5</v>
      </c>
      <c r="I39" s="43">
        <v>0</v>
      </c>
      <c r="J39" s="47">
        <f t="shared" si="4"/>
        <v>5</v>
      </c>
    </row>
    <row r="40" spans="1:10" ht="16.5">
      <c r="A40" s="23">
        <v>5</v>
      </c>
      <c r="B40" s="7" t="s">
        <v>25</v>
      </c>
      <c r="C40" s="25">
        <v>6</v>
      </c>
      <c r="D40" s="25">
        <v>7</v>
      </c>
      <c r="E40" s="26">
        <f t="shared" si="3"/>
        <v>13</v>
      </c>
      <c r="F40" s="23">
        <v>29</v>
      </c>
      <c r="G40" s="44" t="s">
        <v>60</v>
      </c>
      <c r="H40" s="43">
        <v>5</v>
      </c>
      <c r="I40" s="43">
        <v>0</v>
      </c>
      <c r="J40" s="47">
        <f t="shared" si="4"/>
        <v>5</v>
      </c>
    </row>
    <row r="41" spans="1:10" ht="16.5">
      <c r="A41" s="23">
        <v>6</v>
      </c>
      <c r="B41" s="7" t="s">
        <v>26</v>
      </c>
      <c r="C41" s="25">
        <v>8</v>
      </c>
      <c r="D41" s="25">
        <v>8</v>
      </c>
      <c r="E41" s="26">
        <f t="shared" si="3"/>
        <v>16</v>
      </c>
      <c r="F41" s="23">
        <v>30</v>
      </c>
      <c r="G41" s="41" t="s">
        <v>65</v>
      </c>
      <c r="H41" s="39">
        <v>8</v>
      </c>
      <c r="I41" s="39">
        <v>0</v>
      </c>
      <c r="J41" s="45">
        <f t="shared" si="4"/>
        <v>8</v>
      </c>
    </row>
    <row r="42" spans="1:10" ht="16.5">
      <c r="A42" s="23">
        <v>7</v>
      </c>
      <c r="B42" s="7" t="s">
        <v>28</v>
      </c>
      <c r="C42" s="25">
        <v>6</v>
      </c>
      <c r="D42" s="25">
        <v>6</v>
      </c>
      <c r="E42" s="26">
        <f t="shared" si="3"/>
        <v>12</v>
      </c>
      <c r="F42" s="23">
        <v>31</v>
      </c>
      <c r="G42" s="41" t="s">
        <v>62</v>
      </c>
      <c r="H42" s="39">
        <v>6</v>
      </c>
      <c r="I42" s="39">
        <v>0</v>
      </c>
      <c r="J42" s="45">
        <f t="shared" si="4"/>
        <v>6</v>
      </c>
    </row>
    <row r="43" spans="1:10" ht="16.5">
      <c r="A43" s="23">
        <v>8</v>
      </c>
      <c r="B43" s="7" t="s">
        <v>0</v>
      </c>
      <c r="C43" s="25">
        <v>9</v>
      </c>
      <c r="D43" s="25">
        <v>11</v>
      </c>
      <c r="E43" s="26">
        <f t="shared" si="3"/>
        <v>20</v>
      </c>
      <c r="F43" s="23">
        <v>32</v>
      </c>
      <c r="G43" s="41" t="s">
        <v>63</v>
      </c>
      <c r="H43" s="39">
        <v>7</v>
      </c>
      <c r="I43" s="39">
        <v>0</v>
      </c>
      <c r="J43" s="45">
        <f t="shared" si="4"/>
        <v>7</v>
      </c>
    </row>
    <row r="44" spans="1:10" ht="16.5">
      <c r="A44" s="23">
        <v>9</v>
      </c>
      <c r="B44" s="7" t="s">
        <v>30</v>
      </c>
      <c r="C44" s="25">
        <v>8</v>
      </c>
      <c r="D44" s="25">
        <v>8</v>
      </c>
      <c r="E44" s="26">
        <f aca="true" t="shared" si="5" ref="E44:E56">SUM(C44:D44)</f>
        <v>16</v>
      </c>
      <c r="F44" s="23">
        <v>33</v>
      </c>
      <c r="G44" s="41" t="s">
        <v>64</v>
      </c>
      <c r="H44" s="39">
        <v>8</v>
      </c>
      <c r="I44" s="39">
        <v>0</v>
      </c>
      <c r="J44" s="45">
        <f t="shared" si="4"/>
        <v>8</v>
      </c>
    </row>
    <row r="45" spans="1:10" ht="16.5">
      <c r="A45" s="23">
        <v>10</v>
      </c>
      <c r="B45" s="7" t="s">
        <v>32</v>
      </c>
      <c r="C45" s="25">
        <v>8</v>
      </c>
      <c r="D45" s="25">
        <v>8</v>
      </c>
      <c r="E45" s="26">
        <f t="shared" si="5"/>
        <v>16</v>
      </c>
      <c r="F45" s="23">
        <v>34</v>
      </c>
      <c r="G45" s="41" t="s">
        <v>66</v>
      </c>
      <c r="H45" s="39">
        <v>4</v>
      </c>
      <c r="I45" s="39">
        <v>0</v>
      </c>
      <c r="J45" s="45">
        <f t="shared" si="4"/>
        <v>4</v>
      </c>
    </row>
    <row r="46" spans="1:10" ht="16.5">
      <c r="A46" s="23">
        <v>11</v>
      </c>
      <c r="B46" s="7" t="s">
        <v>33</v>
      </c>
      <c r="C46" s="25">
        <v>15</v>
      </c>
      <c r="D46" s="25">
        <v>21</v>
      </c>
      <c r="E46" s="26">
        <f t="shared" si="5"/>
        <v>36</v>
      </c>
      <c r="F46" s="23"/>
      <c r="G46" s="7"/>
      <c r="H46" s="25"/>
      <c r="I46" s="25"/>
      <c r="J46" s="26"/>
    </row>
    <row r="47" spans="1:10" ht="16.5">
      <c r="A47" s="23">
        <v>12</v>
      </c>
      <c r="B47" s="7" t="s">
        <v>34</v>
      </c>
      <c r="C47" s="25">
        <v>8</v>
      </c>
      <c r="D47" s="25">
        <v>7</v>
      </c>
      <c r="E47" s="26">
        <f t="shared" si="5"/>
        <v>15</v>
      </c>
      <c r="F47" s="23"/>
      <c r="G47" s="7"/>
      <c r="H47" s="25"/>
      <c r="I47" s="25"/>
      <c r="J47" s="26"/>
    </row>
    <row r="48" spans="1:10" ht="16.5">
      <c r="A48" s="23">
        <v>13</v>
      </c>
      <c r="B48" s="51" t="s">
        <v>35</v>
      </c>
      <c r="C48" s="48">
        <v>11</v>
      </c>
      <c r="D48" s="48">
        <v>13</v>
      </c>
      <c r="E48" s="26">
        <f t="shared" si="5"/>
        <v>24</v>
      </c>
      <c r="F48" s="21"/>
      <c r="G48" s="22"/>
      <c r="H48" s="10"/>
      <c r="I48" s="10"/>
      <c r="J48" s="32"/>
    </row>
    <row r="49" spans="1:10" ht="16.5">
      <c r="A49" s="23">
        <v>14</v>
      </c>
      <c r="B49" s="7" t="s">
        <v>36</v>
      </c>
      <c r="C49" s="25">
        <v>8</v>
      </c>
      <c r="D49" s="25">
        <v>9</v>
      </c>
      <c r="E49" s="26">
        <f t="shared" si="5"/>
        <v>17</v>
      </c>
      <c r="F49" s="20"/>
      <c r="G49" s="16"/>
      <c r="H49" s="17"/>
      <c r="I49" s="17"/>
      <c r="J49" s="30"/>
    </row>
    <row r="50" spans="1:10" ht="16.5">
      <c r="A50" s="23">
        <v>15</v>
      </c>
      <c r="B50" s="7" t="s">
        <v>37</v>
      </c>
      <c r="C50" s="25">
        <v>11</v>
      </c>
      <c r="D50" s="25">
        <v>11</v>
      </c>
      <c r="E50" s="26">
        <f t="shared" si="5"/>
        <v>22</v>
      </c>
      <c r="F50" s="20"/>
      <c r="G50" s="16"/>
      <c r="H50" s="17"/>
      <c r="I50" s="17"/>
      <c r="J50" s="30"/>
    </row>
    <row r="51" spans="1:10" ht="16.5">
      <c r="A51" s="23">
        <v>16</v>
      </c>
      <c r="B51" s="7" t="s">
        <v>38</v>
      </c>
      <c r="C51" s="25">
        <v>7</v>
      </c>
      <c r="D51" s="25">
        <v>7</v>
      </c>
      <c r="E51" s="26">
        <f t="shared" si="5"/>
        <v>14</v>
      </c>
      <c r="F51" s="23"/>
      <c r="G51" s="7"/>
      <c r="H51" s="8"/>
      <c r="I51" s="8"/>
      <c r="J51" s="31"/>
    </row>
    <row r="52" spans="1:10" ht="16.5">
      <c r="A52" s="23">
        <v>17</v>
      </c>
      <c r="B52" s="7" t="s">
        <v>39</v>
      </c>
      <c r="C52" s="25">
        <v>8</v>
      </c>
      <c r="D52" s="25">
        <v>8</v>
      </c>
      <c r="E52" s="26">
        <f t="shared" si="5"/>
        <v>16</v>
      </c>
      <c r="F52" s="23"/>
      <c r="G52" s="7"/>
      <c r="H52" s="8"/>
      <c r="I52" s="8"/>
      <c r="J52" s="31"/>
    </row>
    <row r="53" spans="1:10" ht="16.5">
      <c r="A53" s="23">
        <v>18</v>
      </c>
      <c r="B53" s="7" t="s">
        <v>40</v>
      </c>
      <c r="C53" s="25">
        <v>8</v>
      </c>
      <c r="D53" s="25">
        <v>8</v>
      </c>
      <c r="E53" s="26">
        <f t="shared" si="5"/>
        <v>16</v>
      </c>
      <c r="F53" s="23"/>
      <c r="G53" s="7"/>
      <c r="H53" s="8"/>
      <c r="I53" s="8"/>
      <c r="J53" s="31"/>
    </row>
    <row r="54" spans="1:10" ht="16.5">
      <c r="A54" s="23">
        <v>19</v>
      </c>
      <c r="B54" s="7" t="s">
        <v>41</v>
      </c>
      <c r="C54" s="25">
        <v>8</v>
      </c>
      <c r="D54" s="25">
        <v>8</v>
      </c>
      <c r="E54" s="26">
        <f t="shared" si="5"/>
        <v>16</v>
      </c>
      <c r="F54" s="23"/>
      <c r="G54" s="7"/>
      <c r="H54" s="8"/>
      <c r="I54" s="8"/>
      <c r="J54" s="31"/>
    </row>
    <row r="55" spans="1:10" ht="16.5">
      <c r="A55" s="23">
        <v>20</v>
      </c>
      <c r="B55" s="7" t="s">
        <v>42</v>
      </c>
      <c r="C55" s="25">
        <v>12</v>
      </c>
      <c r="D55" s="25">
        <v>15</v>
      </c>
      <c r="E55" s="26">
        <f t="shared" si="5"/>
        <v>27</v>
      </c>
      <c r="F55" s="23"/>
      <c r="G55" s="7"/>
      <c r="H55" s="8"/>
      <c r="I55" s="8"/>
      <c r="J55" s="31"/>
    </row>
    <row r="56" spans="1:10" ht="16.5">
      <c r="A56" s="23">
        <v>21</v>
      </c>
      <c r="B56" s="7" t="s">
        <v>52</v>
      </c>
      <c r="C56" s="25">
        <v>9</v>
      </c>
      <c r="D56" s="25">
        <v>10</v>
      </c>
      <c r="E56" s="26">
        <f t="shared" si="5"/>
        <v>19</v>
      </c>
      <c r="F56" s="23"/>
      <c r="G56" s="7"/>
      <c r="H56" s="8"/>
      <c r="I56" s="8"/>
      <c r="J56" s="31"/>
    </row>
    <row r="57" spans="1:10" ht="16.5">
      <c r="A57" s="23">
        <v>22</v>
      </c>
      <c r="B57" s="7" t="s">
        <v>27</v>
      </c>
      <c r="C57" s="25">
        <v>14</v>
      </c>
      <c r="D57" s="25">
        <v>16</v>
      </c>
      <c r="E57" s="26">
        <f>SUM(C57:D57)</f>
        <v>30</v>
      </c>
      <c r="F57" s="23"/>
      <c r="G57" s="7"/>
      <c r="H57" s="8"/>
      <c r="I57" s="8"/>
      <c r="J57" s="31"/>
    </row>
    <row r="58" spans="1:10" ht="15.75">
      <c r="A58" s="23">
        <v>23</v>
      </c>
      <c r="B58" s="7" t="s">
        <v>29</v>
      </c>
      <c r="C58" s="25">
        <v>11</v>
      </c>
      <c r="D58" s="25">
        <v>12</v>
      </c>
      <c r="E58" s="26">
        <f>SUM(C58:D58)</f>
        <v>23</v>
      </c>
      <c r="F58" s="23"/>
      <c r="G58" s="7"/>
      <c r="H58" s="8"/>
      <c r="I58" s="8"/>
      <c r="J58" s="31"/>
    </row>
    <row r="59" spans="1:10" ht="15.75">
      <c r="A59" s="23">
        <v>24</v>
      </c>
      <c r="B59" s="7" t="s">
        <v>31</v>
      </c>
      <c r="C59" s="25">
        <v>8</v>
      </c>
      <c r="D59" s="25">
        <v>8</v>
      </c>
      <c r="E59" s="26">
        <f>SUM(C59:D59)</f>
        <v>16</v>
      </c>
      <c r="F59" s="20"/>
      <c r="G59" s="22"/>
      <c r="H59" s="10"/>
      <c r="I59" s="10"/>
      <c r="J59" s="32"/>
    </row>
    <row r="60" spans="1:10" s="38" customFormat="1" ht="15">
      <c r="A60" s="14"/>
      <c r="C60" s="9"/>
      <c r="D60" s="9"/>
      <c r="E60" s="9"/>
      <c r="F60" s="15"/>
      <c r="G60" s="15"/>
      <c r="H60" s="13"/>
      <c r="I60" s="13"/>
      <c r="J60" s="13"/>
    </row>
    <row r="61" spans="1:10" s="35" customFormat="1" ht="15.75">
      <c r="A61" s="34" t="s">
        <v>74</v>
      </c>
      <c r="C61" s="36"/>
      <c r="D61" s="36"/>
      <c r="E61" s="36"/>
      <c r="H61" s="36"/>
      <c r="I61" s="36"/>
      <c r="J61" s="36"/>
    </row>
    <row r="62" spans="1:10" s="38" customFormat="1" ht="15">
      <c r="A62" s="53">
        <v>2</v>
      </c>
      <c r="B62" s="53"/>
      <c r="C62" s="53"/>
      <c r="D62" s="53"/>
      <c r="E62" s="53"/>
      <c r="F62" s="53"/>
      <c r="G62" s="53"/>
      <c r="H62" s="9"/>
      <c r="I62" s="9"/>
      <c r="J62" s="9"/>
    </row>
    <row r="63" spans="6:10" ht="15">
      <c r="F63" s="15"/>
      <c r="G63" s="15"/>
      <c r="H63" s="13"/>
      <c r="I63" s="13"/>
      <c r="J63" s="13"/>
    </row>
    <row r="64" spans="6:10" ht="15">
      <c r="F64" s="15"/>
      <c r="G64" s="15"/>
      <c r="H64" s="13"/>
      <c r="I64" s="13"/>
      <c r="J64" s="13"/>
    </row>
    <row r="65" spans="6:10" ht="15">
      <c r="F65" s="15"/>
      <c r="G65" s="15"/>
      <c r="H65" s="13"/>
      <c r="I65" s="13"/>
      <c r="J65" s="13"/>
    </row>
    <row r="66" spans="6:10" ht="15">
      <c r="F66" s="15"/>
      <c r="G66" s="15"/>
      <c r="H66" s="13"/>
      <c r="I66" s="13"/>
      <c r="J66" s="13"/>
    </row>
    <row r="67" spans="6:10" ht="15">
      <c r="F67" s="15"/>
      <c r="G67" s="15"/>
      <c r="H67" s="13"/>
      <c r="I67" s="13"/>
      <c r="J67" s="13"/>
    </row>
    <row r="68" spans="6:10" ht="15">
      <c r="F68" s="15"/>
      <c r="G68" s="15"/>
      <c r="H68" s="13"/>
      <c r="I68" s="13"/>
      <c r="J68" s="13"/>
    </row>
    <row r="69" spans="6:10" ht="15">
      <c r="F69" s="15"/>
      <c r="G69" s="15"/>
      <c r="H69" s="13"/>
      <c r="I69" s="13"/>
      <c r="J69" s="13"/>
    </row>
    <row r="108" spans="1:5" ht="15">
      <c r="A108" s="24"/>
      <c r="B108" s="12"/>
      <c r="C108" s="13"/>
      <c r="D108" s="13"/>
      <c r="E108" s="13"/>
    </row>
  </sheetData>
  <sheetProtection/>
  <mergeCells count="5">
    <mergeCell ref="A62:G62"/>
    <mergeCell ref="A33:G33"/>
    <mergeCell ref="A1:J1"/>
    <mergeCell ref="A34:J34"/>
    <mergeCell ref="A32:G32"/>
  </mergeCells>
  <conditionalFormatting sqref="F51:F58 F46:F47 A36:A59 F36:F41 F27:F29 F19:F21 F11:F17 F3:F9 A3:A29">
    <cfRule type="cellIs" priority="5" dxfId="0" operator="equal" stopIfTrue="1">
      <formula>93</formula>
    </cfRule>
  </conditionalFormatting>
  <conditionalFormatting sqref="F42:F45">
    <cfRule type="cellIs" priority="1" dxfId="0" operator="equal" stopIfTrue="1">
      <formula>93</formula>
    </cfRule>
  </conditionalFormatting>
  <printOptions/>
  <pageMargins left="0.5511811023622047" right="0.35433070866141736" top="0.11811023622047245" bottom="0.1968503937007874" header="0.03937007874015748" footer="0.11811023622047245"/>
  <pageSetup horizontalDpi="600" verticalDpi="600" orientation="landscape" paperSize="9" scale="91" r:id="rId3"/>
  <rowBreaks count="1" manualBreakCount="1"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2016-04-05T23:32:21Z</cp:lastPrinted>
  <dcterms:created xsi:type="dcterms:W3CDTF">2005-03-10T09:07:38Z</dcterms:created>
  <dcterms:modified xsi:type="dcterms:W3CDTF">2016-04-05T23:32:25Z</dcterms:modified>
  <cp:category/>
  <cp:version/>
  <cp:contentType/>
  <cp:contentStatus/>
</cp:coreProperties>
</file>